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Calculations\"/>
    </mc:Choice>
  </mc:AlternateContent>
  <xr:revisionPtr revIDLastSave="0" documentId="13_ncr:1_{EF43A008-12F8-4BF5-8A21-4EE604D49E2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Velocity Calculator" sheetId="1" r:id="rId1"/>
    <sheet name="Sheet2" sheetId="2" state="hidden" r:id="rId2"/>
    <sheet name="Flow Calculato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3" l="1"/>
  <c r="L6" i="3" s="1"/>
  <c r="K5" i="3"/>
  <c r="C10" i="3" s="1"/>
  <c r="H5" i="1"/>
  <c r="H6" i="1"/>
  <c r="I6" i="1" s="1"/>
  <c r="C10" i="1" l="1"/>
</calcChain>
</file>

<file path=xl/sharedStrings.xml><?xml version="1.0" encoding="utf-8"?>
<sst xmlns="http://schemas.openxmlformats.org/spreadsheetml/2006/main" count="22" uniqueCount="14">
  <si>
    <t>Velocity</t>
  </si>
  <si>
    <t>Flowrate</t>
  </si>
  <si>
    <t>Pipe Dia.</t>
  </si>
  <si>
    <t>Inch</t>
  </si>
  <si>
    <t>M3/Hr</t>
  </si>
  <si>
    <t>M/S</t>
  </si>
  <si>
    <t>Velocity Calculator</t>
  </si>
  <si>
    <t>Note : 1. Enter Flow Rate in Yellow Cell</t>
  </si>
  <si>
    <t xml:space="preserve">              2. Click on Blue cell to select Pipeline dia from Drop down menu</t>
  </si>
  <si>
    <t>RESULT</t>
  </si>
  <si>
    <t>By: Dharmesh Mehta</t>
  </si>
  <si>
    <t>Required Flow Rate</t>
  </si>
  <si>
    <t>Flow Calculator</t>
  </si>
  <si>
    <t>Note : 1. Enter required velocity in Yellow Cell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</si>
</sst>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9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mbria"/>
      <family val="1"/>
      <scheme val="major"/>
    </font>
    <font>
      <b/>
      <sz val="22"/>
      <color theme="0"/>
      <name val="Cambria"/>
      <family val="1"/>
      <scheme val="major"/>
    </font>
    <font>
      <sz val="22"/>
      <color rgb="FFFFFF00"/>
      <name val="Cambria"/>
      <family val="1"/>
      <scheme val="major"/>
    </font>
    <font>
      <sz val="7"/>
      <color theme="1"/>
      <name val="Calibri"/>
      <family val="2"/>
      <scheme val="minor"/>
    </font>
    <font>
      <b/>
      <sz val="22"/>
      <color theme="3"/>
      <name val="Cambria"/>
      <family val="1"/>
      <scheme val="major"/>
    </font>
    <font>
      <sz val="11"/>
      <color theme="1"/>
      <name val="Cambria"/>
      <family val="1"/>
      <scheme val="major"/>
    </font>
    <font>
      <sz val="6"/>
      <color theme="1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Protection="1">
      <protection hidden="1"/>
    </xf>
    <xf numFmtId="0" fontId="2" fillId="0" borderId="1" xfId="0" applyFont="1" applyBorder="1"/>
    <xf numFmtId="0" fontId="1" fillId="0" borderId="1" xfId="0" applyFont="1" applyBorder="1"/>
    <xf numFmtId="0" fontId="4" fillId="3" borderId="1" xfId="0" applyFont="1" applyFill="1" applyBorder="1" applyAlignment="1" applyProtection="1">
      <alignment horizontal="center" vertical="center"/>
      <protection hidden="1"/>
    </xf>
    <xf numFmtId="0" fontId="5" fillId="0" borderId="0" xfId="0" applyFont="1"/>
    <xf numFmtId="0" fontId="7" fillId="0" borderId="0" xfId="0" applyFont="1"/>
    <xf numFmtId="0" fontId="8" fillId="0" borderId="0" xfId="0" applyFont="1"/>
    <xf numFmtId="1" fontId="4" fillId="3" borderId="1" xfId="0" applyNumberFormat="1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 hidden="1"/>
    </xf>
    <xf numFmtId="164" fontId="0" fillId="0" borderId="0" xfId="0" applyNumberFormat="1" applyProtection="1">
      <protection locked="0" hidden="1"/>
    </xf>
    <xf numFmtId="0" fontId="0" fillId="0" borderId="0" xfId="0" applyProtection="1">
      <protection locked="0"/>
    </xf>
    <xf numFmtId="0" fontId="3" fillId="4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6"/>
  <sheetViews>
    <sheetView showGridLines="0" tabSelected="1" workbookViewId="0">
      <selection activeCell="C6" sqref="C6"/>
    </sheetView>
  </sheetViews>
  <sheetFormatPr defaultColWidth="0" defaultRowHeight="15" zeroHeight="1" x14ac:dyDescent="0.25"/>
  <cols>
    <col min="1" max="1" width="3.5703125" customWidth="1"/>
    <col min="2" max="2" width="17.5703125" bestFit="1" customWidth="1"/>
    <col min="3" max="3" width="15" customWidth="1"/>
    <col min="4" max="4" width="12" bestFit="1" customWidth="1"/>
    <col min="5" max="5" width="2.7109375" customWidth="1"/>
    <col min="6" max="9" width="9.140625" hidden="1" customWidth="1"/>
    <col min="10" max="14" width="0" hidden="1" customWidth="1"/>
    <col min="15" max="16384" width="9.140625" hidden="1"/>
  </cols>
  <sheetData>
    <row r="1" spans="2:9" x14ac:dyDescent="0.25"/>
    <row r="2" spans="2:9" x14ac:dyDescent="0.25"/>
    <row r="3" spans="2:9" ht="27" x14ac:dyDescent="0.35">
      <c r="B3" s="14" t="s">
        <v>6</v>
      </c>
      <c r="C3" s="14"/>
      <c r="D3" s="14"/>
    </row>
    <row r="4" spans="2:9" x14ac:dyDescent="0.25"/>
    <row r="5" spans="2:9" ht="27.75" x14ac:dyDescent="0.4">
      <c r="B5" s="2" t="s">
        <v>1</v>
      </c>
      <c r="C5" s="9">
        <v>800</v>
      </c>
      <c r="D5" s="3" t="s">
        <v>4</v>
      </c>
      <c r="H5" s="11">
        <f>+PI()</f>
        <v>3.1415926535897931</v>
      </c>
      <c r="I5" s="11"/>
    </row>
    <row r="6" spans="2:9" ht="27.75" x14ac:dyDescent="0.4">
      <c r="B6" s="2" t="s">
        <v>2</v>
      </c>
      <c r="C6" s="10">
        <v>24</v>
      </c>
      <c r="D6" s="3" t="s">
        <v>3</v>
      </c>
      <c r="H6" s="11">
        <f>C6*2.54/100</f>
        <v>0.60960000000000003</v>
      </c>
      <c r="I6" s="12">
        <f>H6*H6</f>
        <v>0.37161216000000002</v>
      </c>
    </row>
    <row r="7" spans="2:9" x14ac:dyDescent="0.25">
      <c r="B7" s="5" t="s">
        <v>7</v>
      </c>
    </row>
    <row r="8" spans="2:9" ht="9" customHeight="1" x14ac:dyDescent="0.25">
      <c r="B8" s="5" t="s">
        <v>8</v>
      </c>
    </row>
    <row r="9" spans="2:9" ht="29.25" customHeight="1" x14ac:dyDescent="0.35">
      <c r="B9" s="15" t="s">
        <v>9</v>
      </c>
      <c r="C9" s="15"/>
      <c r="D9" s="15"/>
    </row>
    <row r="10" spans="2:9" ht="27.75" x14ac:dyDescent="0.4">
      <c r="B10" s="2" t="s">
        <v>0</v>
      </c>
      <c r="C10" s="4">
        <f>4*C5/((H5*I6)*3600)</f>
        <v>0.76139091103008671</v>
      </c>
      <c r="D10" s="3" t="s">
        <v>5</v>
      </c>
      <c r="H10" s="1"/>
      <c r="I10" s="1"/>
    </row>
    <row r="11" spans="2:9" x14ac:dyDescent="0.25"/>
    <row r="12" spans="2:9" x14ac:dyDescent="0.25">
      <c r="D12" s="7" t="s">
        <v>10</v>
      </c>
    </row>
    <row r="13" spans="2:9" hidden="1" x14ac:dyDescent="0.25"/>
    <row r="14" spans="2:9" hidden="1" x14ac:dyDescent="0.25"/>
    <row r="15" spans="2:9" hidden="1" x14ac:dyDescent="0.25"/>
    <row r="16" spans="2:9" hidden="1" x14ac:dyDescent="0.25"/>
  </sheetData>
  <sheetProtection password="F4E3" sheet="1" objects="1" scenarios="1" selectLockedCells="1"/>
  <mergeCells count="2">
    <mergeCell ref="B3:D3"/>
    <mergeCell ref="B9:D9"/>
  </mergeCells>
  <pageMargins left="0.7" right="0.7" top="0.75" bottom="0.75" header="0.3" footer="0.3"/>
  <pageSetup orientation="portrait" r:id="rId1"/>
  <headerFooter>
    <oddFooter>&amp;C&amp;1#&amp;"Calibri"&amp;6&amp;K737373Sensitivity: Internal (C3)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Sheet2!$A$2:$A$14</xm:f>
          </x14:formula1>
          <xm:sqref>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14"/>
  <sheetViews>
    <sheetView workbookViewId="0">
      <selection sqref="A1:A14"/>
    </sheetView>
  </sheetViews>
  <sheetFormatPr defaultRowHeight="15" x14ac:dyDescent="0.25"/>
  <sheetData>
    <row r="1" spans="1:1" x14ac:dyDescent="0.25">
      <c r="A1">
        <v>1</v>
      </c>
    </row>
    <row r="2" spans="1:1" x14ac:dyDescent="0.25">
      <c r="A2">
        <v>2</v>
      </c>
    </row>
    <row r="3" spans="1:1" x14ac:dyDescent="0.25">
      <c r="A3">
        <v>4</v>
      </c>
    </row>
    <row r="4" spans="1:1" x14ac:dyDescent="0.25">
      <c r="A4">
        <v>6</v>
      </c>
    </row>
    <row r="5" spans="1:1" x14ac:dyDescent="0.25">
      <c r="A5">
        <v>8</v>
      </c>
    </row>
    <row r="6" spans="1:1" x14ac:dyDescent="0.25">
      <c r="A6">
        <v>10</v>
      </c>
    </row>
    <row r="7" spans="1:1" x14ac:dyDescent="0.25">
      <c r="A7">
        <v>12</v>
      </c>
    </row>
    <row r="8" spans="1:1" x14ac:dyDescent="0.25">
      <c r="A8">
        <v>16</v>
      </c>
    </row>
    <row r="9" spans="1:1" x14ac:dyDescent="0.25">
      <c r="A9">
        <v>18</v>
      </c>
    </row>
    <row r="10" spans="1:1" x14ac:dyDescent="0.25">
      <c r="A10">
        <v>20</v>
      </c>
    </row>
    <row r="11" spans="1:1" x14ac:dyDescent="0.25">
      <c r="A11">
        <v>22</v>
      </c>
    </row>
    <row r="12" spans="1:1" x14ac:dyDescent="0.25">
      <c r="A12">
        <v>24</v>
      </c>
    </row>
    <row r="13" spans="1:1" x14ac:dyDescent="0.25">
      <c r="A13">
        <v>30</v>
      </c>
    </row>
    <row r="14" spans="1:1" x14ac:dyDescent="0.25">
      <c r="A14">
        <v>36</v>
      </c>
    </row>
  </sheetData>
  <sheetProtection algorithmName="SHA-512" hashValue="sQJmR0nZkhfU4tPxs+xiuyo//YLav9WUGMl00dx4/ixnI8S0FBF49ckylZuAabxCq9NnrGFlY6jKRuq0IJkvOg==" saltValue="eBqz0sd2HEVB7C6mOC2iig==" spinCount="100000" sheet="1" objects="1" scenarios="1"/>
  <pageMargins left="0.7" right="0.7" top="0.75" bottom="0.75" header="0.3" footer="0.3"/>
  <pageSetup orientation="portrait" horizontalDpi="300" verticalDpi="300" r:id="rId1"/>
  <headerFooter>
    <oddFooter>&amp;C&amp;1#&amp;"Calibri"&amp;6&amp;K737373Sensitivity: Internal (C3)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12"/>
  <sheetViews>
    <sheetView showGridLines="0" workbookViewId="0">
      <selection activeCell="C5" sqref="C5"/>
    </sheetView>
  </sheetViews>
  <sheetFormatPr defaultColWidth="0" defaultRowHeight="15" zeroHeight="1" x14ac:dyDescent="0.25"/>
  <cols>
    <col min="1" max="1" width="3.5703125" customWidth="1"/>
    <col min="2" max="2" width="35.7109375" customWidth="1"/>
    <col min="3" max="3" width="15" customWidth="1"/>
    <col min="4" max="4" width="11.5703125" customWidth="1"/>
    <col min="5" max="5" width="3.140625" customWidth="1"/>
    <col min="6" max="16384" width="9.140625" hidden="1"/>
  </cols>
  <sheetData>
    <row r="1" spans="2:12" x14ac:dyDescent="0.25"/>
    <row r="2" spans="2:12" ht="0.75" customHeight="1" x14ac:dyDescent="0.25"/>
    <row r="3" spans="2:12" ht="27" x14ac:dyDescent="0.35">
      <c r="B3" s="14" t="s">
        <v>12</v>
      </c>
      <c r="C3" s="14"/>
      <c r="D3" s="14"/>
    </row>
    <row r="4" spans="2:12" x14ac:dyDescent="0.25"/>
    <row r="5" spans="2:12" ht="27.75" x14ac:dyDescent="0.4">
      <c r="B5" s="2" t="s">
        <v>0</v>
      </c>
      <c r="C5" s="9">
        <v>1</v>
      </c>
      <c r="D5" s="3" t="s">
        <v>5</v>
      </c>
      <c r="K5" s="13">
        <f>PI()/4</f>
        <v>0.78539816339744828</v>
      </c>
      <c r="L5" s="13"/>
    </row>
    <row r="6" spans="2:12" ht="27.75" x14ac:dyDescent="0.4">
      <c r="B6" s="2" t="s">
        <v>2</v>
      </c>
      <c r="C6" s="10">
        <v>24</v>
      </c>
      <c r="D6" s="3" t="s">
        <v>3</v>
      </c>
      <c r="K6" s="13">
        <f>C6*2.54/100</f>
        <v>0.60960000000000003</v>
      </c>
      <c r="L6" s="13">
        <f>K6*K6</f>
        <v>0.37161216000000002</v>
      </c>
    </row>
    <row r="7" spans="2:12" x14ac:dyDescent="0.25">
      <c r="B7" s="5" t="s">
        <v>13</v>
      </c>
    </row>
    <row r="8" spans="2:12" x14ac:dyDescent="0.25">
      <c r="B8" s="5" t="s">
        <v>8</v>
      </c>
    </row>
    <row r="9" spans="2:12" ht="27" x14ac:dyDescent="0.35">
      <c r="B9" s="15" t="s">
        <v>9</v>
      </c>
      <c r="C9" s="15"/>
      <c r="D9" s="15"/>
    </row>
    <row r="10" spans="2:12" ht="27.75" x14ac:dyDescent="0.4">
      <c r="B10" s="2" t="s">
        <v>11</v>
      </c>
      <c r="C10" s="8">
        <f>K5*L6*C5*3600</f>
        <v>1050.7086286565714</v>
      </c>
      <c r="D10" s="3" t="s">
        <v>4</v>
      </c>
    </row>
    <row r="11" spans="2:12" x14ac:dyDescent="0.25"/>
    <row r="12" spans="2:12" ht="9" customHeight="1" x14ac:dyDescent="0.25">
      <c r="B12" s="6"/>
      <c r="D12" s="7" t="s">
        <v>10</v>
      </c>
    </row>
  </sheetData>
  <sheetProtection password="F4E3" sheet="1" objects="1" scenarios="1"/>
  <mergeCells count="2">
    <mergeCell ref="B3:D3"/>
    <mergeCell ref="B9:D9"/>
  </mergeCells>
  <pageMargins left="0.7" right="0.7" top="0.75" bottom="0.75" header="0.3" footer="0.3"/>
  <pageSetup orientation="portrait" horizontalDpi="300" verticalDpi="300" r:id="rId1"/>
  <headerFooter>
    <oddFooter>&amp;C&amp;1#&amp;"Calibri"&amp;6&amp;K737373Sensitivity: Internal (C3)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Sheet2!$A$2:$A$14</xm:f>
          </x14:formula1>
          <xm:sqref>C6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Velocity Calculator</vt:lpstr>
      <vt:lpstr>Sheet2</vt:lpstr>
      <vt:lpstr>Flow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Dharmesh Mehta</dc:creator>
  <cp:lastModifiedBy>Dharmesh Mehta</cp:lastModifiedBy>
  <dcterms:created xsi:type="dcterms:W3CDTF">2013-09-18T10:07:33Z</dcterms:created>
  <dcterms:modified xsi:type="dcterms:W3CDTF">2020-10-19T11:00:17Z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018b01-d6ca-4215-a70f-0f507ff65fa4_Enabled">
    <vt:lpwstr>True</vt:lpwstr>
  </property>
  <property fmtid="{D5CDD505-2E9C-101B-9397-08002B2CF9AE}" pid="3" name="MSIP_Label_d8018b01-d6ca-4215-a70f-0f507ff65fa4_SiteId">
    <vt:lpwstr>4273e6e9-aed1-40ab-83a3-85e0d43de705</vt:lpwstr>
  </property>
  <property fmtid="{D5CDD505-2E9C-101B-9397-08002B2CF9AE}" pid="4" name="MSIP_Label_d8018b01-d6ca-4215-a70f-0f507ff65fa4_Owner">
    <vt:lpwstr>10731@cairnindia.com</vt:lpwstr>
  </property>
  <property fmtid="{D5CDD505-2E9C-101B-9397-08002B2CF9AE}" pid="5" name="MSIP_Label_d8018b01-d6ca-4215-a70f-0f507ff65fa4_SetDate">
    <vt:lpwstr>2020-10-19T10:40:28.0523536Z</vt:lpwstr>
  </property>
  <property fmtid="{D5CDD505-2E9C-101B-9397-08002B2CF9AE}" pid="6" name="MSIP_Label_d8018b01-d6ca-4215-a70f-0f507ff65fa4_Name">
    <vt:lpwstr>Internal (C3)</vt:lpwstr>
  </property>
  <property fmtid="{D5CDD505-2E9C-101B-9397-08002B2CF9AE}" pid="7" name="MSIP_Label_d8018b01-d6ca-4215-a70f-0f507ff65fa4_Application">
    <vt:lpwstr>Microsoft Azure Information Protection</vt:lpwstr>
  </property>
  <property fmtid="{D5CDD505-2E9C-101B-9397-08002B2CF9AE}" pid="8" name="MSIP_Label_d8018b01-d6ca-4215-a70f-0f507ff65fa4_ActionId">
    <vt:lpwstr>348b0847-5681-4fbd-9fdf-43b3863fcfba</vt:lpwstr>
  </property>
  <property fmtid="{D5CDD505-2E9C-101B-9397-08002B2CF9AE}" pid="9" name="MSIP_Label_d8018b01-d6ca-4215-a70f-0f507ff65fa4_Extended_MSFT_Method">
    <vt:lpwstr>Automatic</vt:lpwstr>
  </property>
  <property fmtid="{D5CDD505-2E9C-101B-9397-08002B2CF9AE}" pid="10" name="MSIP_Label_1a837f0f-bc33-47ca-8126-9d7bb0fbe56f_Enabled">
    <vt:lpwstr>True</vt:lpwstr>
  </property>
  <property fmtid="{D5CDD505-2E9C-101B-9397-08002B2CF9AE}" pid="11" name="MSIP_Label_1a837f0f-bc33-47ca-8126-9d7bb0fbe56f_SiteId">
    <vt:lpwstr>4273e6e9-aed1-40ab-83a3-85e0d43de705</vt:lpwstr>
  </property>
  <property fmtid="{D5CDD505-2E9C-101B-9397-08002B2CF9AE}" pid="12" name="MSIP_Label_1a837f0f-bc33-47ca-8126-9d7bb0fbe56f_Owner">
    <vt:lpwstr>10731@cairnindia.com</vt:lpwstr>
  </property>
  <property fmtid="{D5CDD505-2E9C-101B-9397-08002B2CF9AE}" pid="13" name="MSIP_Label_1a837f0f-bc33-47ca-8126-9d7bb0fbe56f_SetDate">
    <vt:lpwstr>2020-10-19T10:40:28.0523536Z</vt:lpwstr>
  </property>
  <property fmtid="{D5CDD505-2E9C-101B-9397-08002B2CF9AE}" pid="14" name="MSIP_Label_1a837f0f-bc33-47ca-8126-9d7bb0fbe56f_Name">
    <vt:lpwstr>All Employees and Partners</vt:lpwstr>
  </property>
  <property fmtid="{D5CDD505-2E9C-101B-9397-08002B2CF9AE}" pid="15" name="MSIP_Label_1a837f0f-bc33-47ca-8126-9d7bb0fbe56f_Application">
    <vt:lpwstr>Microsoft Azure Information Protection</vt:lpwstr>
  </property>
  <property fmtid="{D5CDD505-2E9C-101B-9397-08002B2CF9AE}" pid="16" name="MSIP_Label_1a837f0f-bc33-47ca-8126-9d7bb0fbe56f_ActionId">
    <vt:lpwstr>348b0847-5681-4fbd-9fdf-43b3863fcfba</vt:lpwstr>
  </property>
  <property fmtid="{D5CDD505-2E9C-101B-9397-08002B2CF9AE}" pid="17" name="MSIP_Label_1a837f0f-bc33-47ca-8126-9d7bb0fbe56f_Parent">
    <vt:lpwstr>d8018b01-d6ca-4215-a70f-0f507ff65fa4</vt:lpwstr>
  </property>
  <property fmtid="{D5CDD505-2E9C-101B-9397-08002B2CF9AE}" pid="18" name="MSIP_Label_1a837f0f-bc33-47ca-8126-9d7bb0fbe56f_Extended_MSFT_Method">
    <vt:lpwstr>Automatic</vt:lpwstr>
  </property>
  <property fmtid="{D5CDD505-2E9C-101B-9397-08002B2CF9AE}" pid="19" name="Sensitivity">
    <vt:lpwstr>Internal (C3) All Employees and Partners</vt:lpwstr>
  </property>
</Properties>
</file>